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Credit Policy\VA\"/>
    </mc:Choice>
  </mc:AlternateContent>
  <bookViews>
    <workbookView xWindow="0" yWindow="0" windowWidth="28800" windowHeight="1221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 l="1"/>
  <c r="F29" i="1"/>
  <c r="H36" i="1" l="1"/>
  <c r="F36" i="1"/>
  <c r="D29" i="1" l="1"/>
</calcChain>
</file>

<file path=xl/sharedStrings.xml><?xml version="1.0" encoding="utf-8"?>
<sst xmlns="http://schemas.openxmlformats.org/spreadsheetml/2006/main" count="52" uniqueCount="47">
  <si>
    <t xml:space="preserve">Veteran's Statement Regarding Loan Refinance and Lender's Certification </t>
  </si>
  <si>
    <t xml:space="preserve">Date:  </t>
  </si>
  <si>
    <t>Borrower(s) Name:</t>
  </si>
  <si>
    <t xml:space="preserve">Property Address:  </t>
  </si>
  <si>
    <t>I/We wish to refinance our previous loan with the proposed loan terms outlined below:</t>
  </si>
  <si>
    <t xml:space="preserve">Interest Rate Reduction Refinance Loan (IRRRL) Certification </t>
  </si>
  <si>
    <t>Description</t>
  </si>
  <si>
    <t>Existing Loan</t>
  </si>
  <si>
    <t xml:space="preserve">Proposed Loan </t>
  </si>
  <si>
    <t>Loan Number</t>
  </si>
  <si>
    <t xml:space="preserve">VA Case Number </t>
  </si>
  <si>
    <t>Date of Original Loan</t>
  </si>
  <si>
    <t>Loan Amount</t>
  </si>
  <si>
    <t>Interest Rate</t>
  </si>
  <si>
    <t>Loan Term</t>
  </si>
  <si>
    <t>Monthly Principal &amp; Interest (P&amp;I)</t>
  </si>
  <si>
    <t>Monthly Principal, Interest, Taxes and Insurance  (PITI)</t>
  </si>
  <si>
    <t xml:space="preserve">Obligors   </t>
  </si>
  <si>
    <t xml:space="preserve">Recoupment Period Certification </t>
  </si>
  <si>
    <t>Initial</t>
  </si>
  <si>
    <t xml:space="preserve">Final </t>
  </si>
  <si>
    <t xml:space="preserve">Example </t>
  </si>
  <si>
    <t xml:space="preserve">Comparison of the existing loan and the purposed loan </t>
  </si>
  <si>
    <t xml:space="preserve">  A. Origination Charges </t>
  </si>
  <si>
    <t xml:space="preserve">  H.  Other </t>
  </si>
  <si>
    <t>VA Funding Fee</t>
  </si>
  <si>
    <t>Total Closing Cost For Recoupment (Loan Estimate Categories + VA Funding Fee - Lender Credits)</t>
  </si>
  <si>
    <t>Recapture Calculation (Number of months to recoup closing cost)</t>
  </si>
  <si>
    <t>Existing P&amp;I</t>
  </si>
  <si>
    <t>Proposed P&amp;I</t>
  </si>
  <si>
    <t>Decrease in Monthly Payment</t>
  </si>
  <si>
    <r>
      <t xml:space="preserve">Number of Months to Recoup (Total Closing Cost </t>
    </r>
    <r>
      <rPr>
        <sz val="11"/>
        <color theme="1"/>
        <rFont val="Calibri"/>
        <family val="2"/>
      </rPr>
      <t xml:space="preserve">÷ Decrease in Monthly Payment) </t>
    </r>
  </si>
  <si>
    <t xml:space="preserve">  C. Services You Can Shop For </t>
  </si>
  <si>
    <t xml:space="preserve">  E.Taxes and Other Gov't Fees </t>
  </si>
  <si>
    <t xml:space="preserve">Loan Estimate Categories </t>
  </si>
  <si>
    <t xml:space="preserve">  B. Services You Can't Shop For For</t>
  </si>
  <si>
    <t xml:space="preserve">Lender credit and premium pricing as an incentive on behalf of the Veteran can be excluded from the recoupment calcuation. 
Recoupment period calculation is not required for the following three types of IRRRL:
  - Mortgages that include entergy efficient improvements,
  - Loans that are being refinanced from an adjustable-rate to a fixed-rate mortgage; or
  - Loans refinancing a fixed-rate loan into another fixed-rate loan of a shorter duration.  </t>
  </si>
  <si>
    <t xml:space="preserve">I/We hereby certify that I/We understand the proposed interest rate, repayment amount and recoupment period associated with refinancing our home loan.  </t>
  </si>
  <si>
    <t xml:space="preserve">Borrower </t>
  </si>
  <si>
    <t xml:space="preserve">Co-Borrower </t>
  </si>
  <si>
    <t xml:space="preserve">Date </t>
  </si>
  <si>
    <t xml:space="preserve">Lender's Certification (if applicable) </t>
  </si>
  <si>
    <t>The Lender hereby certifies that the Veteran qualifies for the new monthly payment, which exceeds the previous payment by 20% or more.</t>
  </si>
  <si>
    <t xml:space="preserve">Underwriter </t>
  </si>
  <si>
    <r>
      <rPr>
        <b/>
        <sz val="11"/>
        <color theme="1"/>
        <rFont val="Calibri"/>
        <family val="2"/>
        <scheme val="minor"/>
      </rPr>
      <t>Version Date:</t>
    </r>
    <r>
      <rPr>
        <sz val="11"/>
        <color theme="1"/>
        <rFont val="Calibri"/>
        <family val="2"/>
        <scheme val="minor"/>
      </rPr>
      <t xml:space="preserve">   February 27, 2018</t>
    </r>
  </si>
  <si>
    <t>Example</t>
  </si>
  <si>
    <t>22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</si>
</sst>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quot;$&quot;#,##0.00;[Red]&quot;$&quot;#,##0.00"/>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14"/>
      <color rgb="FF005CB8"/>
      <name val="Verdana"/>
      <family val="2"/>
    </font>
    <font>
      <sz val="11"/>
      <color theme="1"/>
      <name val="Calibri"/>
      <family val="2"/>
    </font>
    <font>
      <b/>
      <sz val="11"/>
      <color rgb="FF005CB8"/>
      <name val="Calibri"/>
      <family val="2"/>
      <scheme val="minor"/>
    </font>
  </fonts>
  <fills count="5">
    <fill>
      <patternFill patternType="none"/>
    </fill>
    <fill>
      <patternFill patternType="gray125"/>
    </fill>
    <fill>
      <patternFill patternType="solid">
        <fgColor rgb="FF005CB8"/>
        <bgColor indexed="64"/>
      </patternFill>
    </fill>
    <fill>
      <patternFill patternType="solid">
        <fgColor theme="0"/>
        <bgColor indexed="64"/>
      </patternFill>
    </fill>
    <fill>
      <patternFill patternType="solid">
        <fgColor rgb="FFB8CCE4"/>
        <bgColor indexed="64"/>
      </patternFill>
    </fill>
  </fills>
  <borders count="12">
    <border>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8">
    <xf numFmtId="0" fontId="0" fillId="0" borderId="0" xfId="0"/>
    <xf numFmtId="0" fontId="5" fillId="0" borderId="0" xfId="0" applyFont="1"/>
    <xf numFmtId="0" fontId="2" fillId="0" borderId="0" xfId="0" applyFont="1" applyAlignment="1"/>
    <xf numFmtId="0" fontId="0" fillId="3" borderId="4" xfId="0" applyFill="1" applyBorder="1" applyAlignment="1"/>
    <xf numFmtId="0" fontId="0" fillId="3" borderId="0" xfId="0" applyFill="1" applyBorder="1" applyAlignment="1"/>
    <xf numFmtId="0" fontId="0" fillId="3" borderId="5" xfId="0" applyFill="1" applyBorder="1" applyAlignment="1"/>
    <xf numFmtId="0" fontId="0" fillId="0" borderId="0" xfId="0" applyAlignment="1">
      <alignment horizontal="left"/>
    </xf>
    <xf numFmtId="0" fontId="2" fillId="0" borderId="1" xfId="0" applyFont="1" applyBorder="1" applyAlignment="1">
      <alignment horizontal="left"/>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0" xfId="0" applyAlignment="1">
      <alignment horizontal="left" wrapText="1"/>
    </xf>
    <xf numFmtId="165" fontId="0" fillId="0" borderId="7" xfId="0" applyNumberFormat="1" applyBorder="1" applyAlignment="1">
      <alignment horizontal="center"/>
    </xf>
    <xf numFmtId="165" fontId="0" fillId="0" borderId="0" xfId="0" applyNumberFormat="1" applyBorder="1" applyAlignment="1">
      <alignment horizontal="center"/>
    </xf>
    <xf numFmtId="1" fontId="0" fillId="0" borderId="7" xfId="0" applyNumberFormat="1" applyBorder="1" applyAlignment="1">
      <alignment horizontal="center"/>
    </xf>
    <xf numFmtId="165" fontId="0" fillId="0" borderId="5" xfId="0" applyNumberFormat="1" applyBorder="1" applyAlignment="1">
      <alignment horizontal="center"/>
    </xf>
    <xf numFmtId="1" fontId="0" fillId="0" borderId="8" xfId="0" applyNumberFormat="1" applyBorder="1" applyAlignment="1">
      <alignment horizontal="center"/>
    </xf>
    <xf numFmtId="0" fontId="2" fillId="4" borderId="2" xfId="0" applyFont="1" applyFill="1" applyBorder="1" applyAlignment="1">
      <alignment horizontal="center"/>
    </xf>
    <xf numFmtId="0" fontId="2" fillId="4" borderId="1" xfId="0" applyFont="1" applyFill="1" applyBorder="1" applyAlignment="1">
      <alignment horizontal="center"/>
    </xf>
    <xf numFmtId="0" fontId="2" fillId="4" borderId="3" xfId="0" applyFont="1" applyFill="1" applyBorder="1" applyAlignment="1">
      <alignment horizontal="center"/>
    </xf>
    <xf numFmtId="0" fontId="0" fillId="0" borderId="4" xfId="0" applyBorder="1" applyAlignment="1">
      <alignment horizontal="left"/>
    </xf>
    <xf numFmtId="0" fontId="0" fillId="0" borderId="0" xfId="0" applyBorder="1" applyAlignment="1">
      <alignment horizontal="left"/>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10" fontId="0" fillId="0" borderId="0" xfId="0" applyNumberFormat="1" applyBorder="1" applyAlignment="1">
      <alignment horizontal="center"/>
    </xf>
    <xf numFmtId="10" fontId="0" fillId="0" borderId="5" xfId="0" applyNumberFormat="1" applyBorder="1" applyAlignment="1">
      <alignment horizontal="center"/>
    </xf>
    <xf numFmtId="164" fontId="0" fillId="0" borderId="0" xfId="0" applyNumberFormat="1" applyBorder="1" applyAlignment="1">
      <alignment horizontal="center"/>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0" fillId="0" borderId="6" xfId="0" applyBorder="1" applyAlignment="1">
      <alignment horizontal="left" wrapText="1"/>
    </xf>
    <xf numFmtId="0" fontId="0" fillId="0" borderId="7" xfId="0" applyBorder="1" applyAlignment="1">
      <alignment horizontal="left" wrapText="1"/>
    </xf>
    <xf numFmtId="0" fontId="2" fillId="0" borderId="2" xfId="0" applyFont="1" applyBorder="1" applyAlignment="1">
      <alignment horizontal="left"/>
    </xf>
    <xf numFmtId="0" fontId="2" fillId="0" borderId="4"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164" fontId="0" fillId="0" borderId="1" xfId="0" applyNumberFormat="1" applyBorder="1" applyAlignment="1">
      <alignment horizontal="left"/>
    </xf>
    <xf numFmtId="164" fontId="0" fillId="0" borderId="3" xfId="0" applyNumberFormat="1" applyBorder="1" applyAlignment="1">
      <alignment horizontal="left"/>
    </xf>
    <xf numFmtId="0" fontId="0" fillId="0" borderId="5"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2" fillId="4" borderId="4" xfId="0" applyFont="1" applyFill="1" applyBorder="1" applyAlignment="1">
      <alignment horizontal="center"/>
    </xf>
    <xf numFmtId="0" fontId="2" fillId="4" borderId="0" xfId="0" applyFont="1" applyFill="1" applyBorder="1" applyAlignment="1">
      <alignment horizontal="center"/>
    </xf>
    <xf numFmtId="0" fontId="2" fillId="4" borderId="5" xfId="0" applyFont="1" applyFill="1" applyBorder="1" applyAlignment="1">
      <alignment horizontal="center"/>
    </xf>
    <xf numFmtId="0" fontId="0" fillId="0" borderId="4" xfId="0" applyBorder="1" applyAlignment="1">
      <alignment horizontal="left" wrapText="1"/>
    </xf>
    <xf numFmtId="0" fontId="0" fillId="0" borderId="0" xfId="0" applyBorder="1" applyAlignment="1">
      <alignment horizontal="left" wrapText="1"/>
    </xf>
    <xf numFmtId="0" fontId="0" fillId="0" borderId="1" xfId="0" applyBorder="1" applyAlignment="1">
      <alignment horizontal="center" wrapText="1"/>
    </xf>
    <xf numFmtId="0" fontId="0" fillId="0" borderId="1" xfId="0" applyBorder="1" applyAlignment="1">
      <alignment horizontal="center"/>
    </xf>
    <xf numFmtId="0" fontId="1" fillId="2" borderId="9" xfId="0" applyFont="1" applyFill="1" applyBorder="1" applyAlignment="1">
      <alignment horizont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0" fillId="0" borderId="6" xfId="0" applyBorder="1" applyAlignment="1">
      <alignment horizontal="left"/>
    </xf>
    <xf numFmtId="164" fontId="0" fillId="0" borderId="5" xfId="0" applyNumberFormat="1" applyBorder="1" applyAlignment="1">
      <alignment horizontal="center"/>
    </xf>
  </cellXfs>
  <cellStyles count="1">
    <cellStyle name="Normal" xfId="0" builtinId="0"/>
  </cellStyles>
  <dxfs count="0"/>
  <tableStyles count="0" defaultTableStyle="TableStyleMedium2" defaultPivotStyle="PivotStyleLight16"/>
  <colors>
    <mruColors>
      <color rgb="FFB8CCE4"/>
      <color rgb="FF005C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zoomScaleNormal="100" zoomScaleSheetLayoutView="112" workbookViewId="0">
      <selection activeCell="F26" sqref="F26:G26"/>
    </sheetView>
  </sheetViews>
  <sheetFormatPr defaultRowHeight="15" x14ac:dyDescent="0.25"/>
  <cols>
    <col min="1" max="1" width="11.28515625" customWidth="1"/>
  </cols>
  <sheetData>
    <row r="1" spans="1:9" ht="51" customHeight="1" x14ac:dyDescent="0.25">
      <c r="A1" s="35" t="s">
        <v>0</v>
      </c>
      <c r="B1" s="36"/>
      <c r="C1" s="36"/>
      <c r="D1" s="36"/>
      <c r="E1" s="36"/>
      <c r="F1" s="36"/>
      <c r="G1" s="36"/>
      <c r="H1" s="36"/>
      <c r="I1" s="37"/>
    </row>
    <row r="2" spans="1:9" x14ac:dyDescent="0.25">
      <c r="A2" s="46" t="s">
        <v>1</v>
      </c>
      <c r="B2" s="7"/>
      <c r="C2" s="51"/>
      <c r="D2" s="51"/>
      <c r="E2" s="51"/>
      <c r="F2" s="51"/>
      <c r="G2" s="51"/>
      <c r="H2" s="51"/>
      <c r="I2" s="52"/>
    </row>
    <row r="3" spans="1:9" x14ac:dyDescent="0.25">
      <c r="A3" s="47" t="s">
        <v>2</v>
      </c>
      <c r="B3" s="48"/>
      <c r="C3" s="24"/>
      <c r="D3" s="24"/>
      <c r="E3" s="24"/>
      <c r="F3" s="24"/>
      <c r="G3" s="24"/>
      <c r="H3" s="24"/>
      <c r="I3" s="53"/>
    </row>
    <row r="4" spans="1:9" x14ac:dyDescent="0.25">
      <c r="A4" s="49" t="s">
        <v>3</v>
      </c>
      <c r="B4" s="50"/>
      <c r="C4" s="54"/>
      <c r="D4" s="54"/>
      <c r="E4" s="54"/>
      <c r="F4" s="54"/>
      <c r="G4" s="54"/>
      <c r="H4" s="54"/>
      <c r="I4" s="55"/>
    </row>
    <row r="5" spans="1:9" x14ac:dyDescent="0.25">
      <c r="A5" s="41"/>
      <c r="B5" s="42"/>
      <c r="C5" s="42"/>
      <c r="D5" s="42"/>
      <c r="E5" s="42"/>
      <c r="F5" s="42"/>
      <c r="G5" s="42"/>
      <c r="H5" s="42"/>
      <c r="I5" s="43"/>
    </row>
    <row r="6" spans="1:9" x14ac:dyDescent="0.25">
      <c r="A6" s="41" t="s">
        <v>4</v>
      </c>
      <c r="B6" s="42"/>
      <c r="C6" s="42"/>
      <c r="D6" s="42"/>
      <c r="E6" s="42"/>
      <c r="F6" s="42"/>
      <c r="G6" s="42"/>
      <c r="H6" s="42"/>
      <c r="I6" s="43"/>
    </row>
    <row r="7" spans="1:9" ht="21.75" customHeight="1" x14ac:dyDescent="0.25">
      <c r="A7" s="29" t="s">
        <v>5</v>
      </c>
      <c r="B7" s="30"/>
      <c r="C7" s="30"/>
      <c r="D7" s="30"/>
      <c r="E7" s="30"/>
      <c r="F7" s="30"/>
      <c r="G7" s="30"/>
      <c r="H7" s="30"/>
      <c r="I7" s="31"/>
    </row>
    <row r="8" spans="1:9" x14ac:dyDescent="0.25">
      <c r="A8" s="40" t="s">
        <v>6</v>
      </c>
      <c r="B8" s="38"/>
      <c r="C8" s="38"/>
      <c r="D8" s="38"/>
      <c r="E8" s="38"/>
      <c r="F8" s="38" t="s">
        <v>7</v>
      </c>
      <c r="G8" s="38"/>
      <c r="H8" s="38" t="s">
        <v>8</v>
      </c>
      <c r="I8" s="39"/>
    </row>
    <row r="9" spans="1:9" x14ac:dyDescent="0.25">
      <c r="A9" s="23" t="s">
        <v>9</v>
      </c>
      <c r="B9" s="24"/>
      <c r="C9" s="24"/>
      <c r="D9" s="24"/>
      <c r="E9" s="24"/>
      <c r="F9" s="26"/>
      <c r="G9" s="26"/>
      <c r="H9" s="26"/>
      <c r="I9" s="27"/>
    </row>
    <row r="10" spans="1:9" x14ac:dyDescent="0.25">
      <c r="A10" s="23" t="s">
        <v>10</v>
      </c>
      <c r="B10" s="24"/>
      <c r="C10" s="24"/>
      <c r="D10" s="24"/>
      <c r="E10" s="24"/>
      <c r="F10" s="26"/>
      <c r="G10" s="26"/>
      <c r="H10" s="26"/>
      <c r="I10" s="27"/>
    </row>
    <row r="11" spans="1:9" x14ac:dyDescent="0.25">
      <c r="A11" s="23" t="s">
        <v>11</v>
      </c>
      <c r="B11" s="24"/>
      <c r="C11" s="24"/>
      <c r="D11" s="24"/>
      <c r="E11" s="24"/>
      <c r="F11" s="34"/>
      <c r="G11" s="34"/>
      <c r="H11" s="34"/>
      <c r="I11" s="67"/>
    </row>
    <row r="12" spans="1:9" x14ac:dyDescent="0.25">
      <c r="A12" s="23" t="s">
        <v>12</v>
      </c>
      <c r="B12" s="24"/>
      <c r="C12" s="24"/>
      <c r="D12" s="24"/>
      <c r="E12" s="24"/>
      <c r="F12" s="16"/>
      <c r="G12" s="16"/>
      <c r="H12" s="16"/>
      <c r="I12" s="18"/>
    </row>
    <row r="13" spans="1:9" x14ac:dyDescent="0.25">
      <c r="A13" s="23" t="s">
        <v>13</v>
      </c>
      <c r="B13" s="24"/>
      <c r="C13" s="24"/>
      <c r="D13" s="24"/>
      <c r="E13" s="24"/>
      <c r="F13" s="32"/>
      <c r="G13" s="32"/>
      <c r="H13" s="32"/>
      <c r="I13" s="33"/>
    </row>
    <row r="14" spans="1:9" x14ac:dyDescent="0.25">
      <c r="A14" s="23" t="s">
        <v>14</v>
      </c>
      <c r="B14" s="24"/>
      <c r="C14" s="24"/>
      <c r="D14" s="24"/>
      <c r="E14" s="24"/>
      <c r="F14" s="26"/>
      <c r="G14" s="26"/>
      <c r="H14" s="26"/>
      <c r="I14" s="27"/>
    </row>
    <row r="15" spans="1:9" x14ac:dyDescent="0.25">
      <c r="A15" s="23" t="s">
        <v>15</v>
      </c>
      <c r="B15" s="24"/>
      <c r="C15" s="24"/>
      <c r="D15" s="24"/>
      <c r="E15" s="24"/>
      <c r="F15" s="16"/>
      <c r="G15" s="16"/>
      <c r="H15" s="16"/>
      <c r="I15" s="18"/>
    </row>
    <row r="16" spans="1:9" x14ac:dyDescent="0.25">
      <c r="A16" s="59" t="s">
        <v>16</v>
      </c>
      <c r="B16" s="60"/>
      <c r="C16" s="60"/>
      <c r="D16" s="60"/>
      <c r="E16" s="60"/>
      <c r="F16" s="16"/>
      <c r="G16" s="16"/>
      <c r="H16" s="16"/>
      <c r="I16" s="18"/>
    </row>
    <row r="17" spans="1:9" x14ac:dyDescent="0.25">
      <c r="A17" s="66" t="s">
        <v>17</v>
      </c>
      <c r="B17" s="54"/>
      <c r="C17" s="54"/>
      <c r="D17" s="54"/>
      <c r="E17" s="54"/>
      <c r="F17" s="25"/>
      <c r="G17" s="25"/>
      <c r="H17" s="25"/>
      <c r="I17" s="28"/>
    </row>
    <row r="18" spans="1:9" x14ac:dyDescent="0.25">
      <c r="A18" s="3"/>
      <c r="B18" s="4"/>
      <c r="C18" s="4"/>
      <c r="D18" s="4"/>
      <c r="E18" s="4"/>
      <c r="F18" s="4"/>
      <c r="G18" s="4"/>
      <c r="H18" s="4"/>
      <c r="I18" s="5"/>
    </row>
    <row r="19" spans="1:9" x14ac:dyDescent="0.25">
      <c r="A19" s="29" t="s">
        <v>18</v>
      </c>
      <c r="B19" s="30"/>
      <c r="C19" s="30"/>
      <c r="D19" s="30"/>
      <c r="E19" s="30"/>
      <c r="F19" s="30"/>
      <c r="G19" s="30"/>
      <c r="H19" s="30"/>
      <c r="I19" s="31"/>
    </row>
    <row r="20" spans="1:9" x14ac:dyDescent="0.25">
      <c r="A20" s="40" t="s">
        <v>6</v>
      </c>
      <c r="B20" s="38"/>
      <c r="C20" s="38"/>
      <c r="D20" s="38" t="s">
        <v>21</v>
      </c>
      <c r="E20" s="38"/>
      <c r="F20" s="38" t="s">
        <v>19</v>
      </c>
      <c r="G20" s="38"/>
      <c r="H20" s="38" t="s">
        <v>20</v>
      </c>
      <c r="I20" s="39"/>
    </row>
    <row r="21" spans="1:9" x14ac:dyDescent="0.25">
      <c r="A21" s="56" t="s">
        <v>22</v>
      </c>
      <c r="B21" s="57"/>
      <c r="C21" s="57"/>
      <c r="D21" s="57"/>
      <c r="E21" s="57"/>
      <c r="F21" s="57"/>
      <c r="G21" s="57"/>
      <c r="H21" s="57"/>
      <c r="I21" s="58"/>
    </row>
    <row r="22" spans="1:9" x14ac:dyDescent="0.25">
      <c r="A22" s="23" t="s">
        <v>34</v>
      </c>
      <c r="B22" s="24"/>
      <c r="C22" s="24"/>
      <c r="D22" s="26"/>
      <c r="E22" s="26"/>
      <c r="F22" s="26"/>
      <c r="G22" s="26"/>
      <c r="H22" s="26"/>
      <c r="I22" s="27"/>
    </row>
    <row r="23" spans="1:9" x14ac:dyDescent="0.25">
      <c r="A23" s="23" t="s">
        <v>23</v>
      </c>
      <c r="B23" s="24"/>
      <c r="C23" s="24"/>
      <c r="D23" s="16">
        <v>1500</v>
      </c>
      <c r="E23" s="16"/>
      <c r="F23" s="16"/>
      <c r="G23" s="16"/>
      <c r="H23" s="16"/>
      <c r="I23" s="18"/>
    </row>
    <row r="24" spans="1:9" x14ac:dyDescent="0.25">
      <c r="A24" s="59" t="s">
        <v>35</v>
      </c>
      <c r="B24" s="60"/>
      <c r="C24" s="60"/>
      <c r="D24" s="16">
        <v>1200</v>
      </c>
      <c r="E24" s="16"/>
      <c r="F24" s="16"/>
      <c r="G24" s="16"/>
      <c r="H24" s="16"/>
      <c r="I24" s="18"/>
    </row>
    <row r="25" spans="1:9" x14ac:dyDescent="0.25">
      <c r="A25" s="23" t="s">
        <v>32</v>
      </c>
      <c r="B25" s="24"/>
      <c r="C25" s="24"/>
      <c r="D25" s="16">
        <v>1000</v>
      </c>
      <c r="E25" s="16"/>
      <c r="F25" s="16"/>
      <c r="G25" s="16"/>
      <c r="H25" s="16"/>
      <c r="I25" s="18"/>
    </row>
    <row r="26" spans="1:9" x14ac:dyDescent="0.25">
      <c r="A26" s="23" t="s">
        <v>33</v>
      </c>
      <c r="B26" s="24"/>
      <c r="C26" s="24"/>
      <c r="D26" s="16">
        <v>1000</v>
      </c>
      <c r="E26" s="16"/>
      <c r="F26" s="16"/>
      <c r="G26" s="16"/>
      <c r="H26" s="16"/>
      <c r="I26" s="18"/>
    </row>
    <row r="27" spans="1:9" x14ac:dyDescent="0.25">
      <c r="A27" s="23" t="s">
        <v>24</v>
      </c>
      <c r="B27" s="24"/>
      <c r="C27" s="24"/>
      <c r="D27" s="16">
        <v>750</v>
      </c>
      <c r="E27" s="16"/>
      <c r="F27" s="16"/>
      <c r="G27" s="16"/>
      <c r="H27" s="16"/>
      <c r="I27" s="18"/>
    </row>
    <row r="28" spans="1:9" x14ac:dyDescent="0.25">
      <c r="A28" s="23" t="s">
        <v>25</v>
      </c>
      <c r="B28" s="24"/>
      <c r="C28" s="24"/>
      <c r="D28" s="16">
        <v>3300</v>
      </c>
      <c r="E28" s="16"/>
      <c r="F28" s="16"/>
      <c r="G28" s="16"/>
      <c r="H28" s="16"/>
      <c r="I28" s="18"/>
    </row>
    <row r="29" spans="1:9" ht="64.5" customHeight="1" x14ac:dyDescent="0.25">
      <c r="A29" s="44" t="s">
        <v>26</v>
      </c>
      <c r="B29" s="45"/>
      <c r="C29" s="45"/>
      <c r="D29" s="15">
        <f>SUM(D23:E28)</f>
        <v>8750</v>
      </c>
      <c r="E29" s="25"/>
      <c r="F29" s="15">
        <f>SUM(F23:G28)</f>
        <v>0</v>
      </c>
      <c r="G29" s="25"/>
      <c r="H29" s="15">
        <f>SUM(H23:I28)</f>
        <v>0</v>
      </c>
      <c r="I29" s="28"/>
    </row>
    <row r="30" spans="1:9" ht="15.75" customHeight="1" x14ac:dyDescent="0.25">
      <c r="A30" s="61"/>
      <c r="B30" s="61"/>
      <c r="C30" s="61"/>
      <c r="D30" s="61"/>
      <c r="E30" s="61"/>
      <c r="F30" s="61"/>
      <c r="G30" s="61"/>
      <c r="H30" s="61"/>
      <c r="I30" s="61"/>
    </row>
    <row r="31" spans="1:9" ht="15.75" customHeight="1" x14ac:dyDescent="0.25">
      <c r="A31" s="63" t="s">
        <v>6</v>
      </c>
      <c r="B31" s="64"/>
      <c r="C31" s="64"/>
      <c r="D31" s="64" t="s">
        <v>45</v>
      </c>
      <c r="E31" s="64"/>
      <c r="F31" s="64" t="s">
        <v>19</v>
      </c>
      <c r="G31" s="64"/>
      <c r="H31" s="64" t="s">
        <v>20</v>
      </c>
      <c r="I31" s="65"/>
    </row>
    <row r="32" spans="1:9" x14ac:dyDescent="0.25">
      <c r="A32" s="20" t="s">
        <v>27</v>
      </c>
      <c r="B32" s="21"/>
      <c r="C32" s="21"/>
      <c r="D32" s="21"/>
      <c r="E32" s="21"/>
      <c r="F32" s="21"/>
      <c r="G32" s="21"/>
      <c r="H32" s="21"/>
      <c r="I32" s="22"/>
    </row>
    <row r="33" spans="1:9" x14ac:dyDescent="0.25">
      <c r="A33" s="23" t="s">
        <v>28</v>
      </c>
      <c r="B33" s="24"/>
      <c r="C33" s="24"/>
      <c r="D33" s="16">
        <v>2200</v>
      </c>
      <c r="E33" s="16"/>
      <c r="F33" s="16"/>
      <c r="G33" s="16"/>
      <c r="H33" s="16"/>
      <c r="I33" s="18"/>
    </row>
    <row r="34" spans="1:9" x14ac:dyDescent="0.25">
      <c r="A34" s="23" t="s">
        <v>29</v>
      </c>
      <c r="B34" s="24"/>
      <c r="C34" s="24"/>
      <c r="D34" s="16">
        <v>1800</v>
      </c>
      <c r="E34" s="16"/>
      <c r="F34" s="16"/>
      <c r="G34" s="16"/>
      <c r="H34" s="16"/>
      <c r="I34" s="18"/>
    </row>
    <row r="35" spans="1:9" x14ac:dyDescent="0.25">
      <c r="A35" s="23" t="s">
        <v>30</v>
      </c>
      <c r="B35" s="24"/>
      <c r="C35" s="24"/>
      <c r="D35" s="16">
        <v>400</v>
      </c>
      <c r="E35" s="16"/>
      <c r="F35" s="16"/>
      <c r="G35" s="16"/>
      <c r="H35" s="16"/>
      <c r="I35" s="18"/>
    </row>
    <row r="36" spans="1:9" ht="41.25" customHeight="1" x14ac:dyDescent="0.25">
      <c r="A36" s="44" t="s">
        <v>31</v>
      </c>
      <c r="B36" s="45"/>
      <c r="C36" s="45"/>
      <c r="D36" s="15" t="s">
        <v>46</v>
      </c>
      <c r="E36" s="15"/>
      <c r="F36" s="17" t="e">
        <f>F29/F35</f>
        <v>#DIV/0!</v>
      </c>
      <c r="G36" s="17"/>
      <c r="H36" s="17" t="e">
        <f>H29/H35</f>
        <v>#DIV/0!</v>
      </c>
      <c r="I36" s="19"/>
    </row>
    <row r="37" spans="1:9" x14ac:dyDescent="0.25">
      <c r="A37" s="62"/>
      <c r="B37" s="62"/>
      <c r="C37" s="62"/>
      <c r="D37" s="62"/>
      <c r="E37" s="62"/>
      <c r="F37" s="62"/>
      <c r="G37" s="62"/>
      <c r="H37" s="62"/>
      <c r="I37" s="62"/>
    </row>
    <row r="38" spans="1:9" ht="103.5" customHeight="1" x14ac:dyDescent="0.25">
      <c r="A38" s="8" t="s">
        <v>36</v>
      </c>
      <c r="B38" s="9"/>
      <c r="C38" s="9"/>
      <c r="D38" s="9"/>
      <c r="E38" s="9"/>
      <c r="F38" s="9"/>
      <c r="G38" s="9"/>
      <c r="H38" s="9"/>
      <c r="I38" s="10"/>
    </row>
    <row r="39" spans="1:9" x14ac:dyDescent="0.25">
      <c r="A39" s="62"/>
      <c r="B39" s="62"/>
      <c r="C39" s="62"/>
      <c r="D39" s="62"/>
      <c r="E39" s="62"/>
      <c r="F39" s="62"/>
      <c r="G39" s="62"/>
      <c r="H39" s="62"/>
      <c r="I39" s="62"/>
    </row>
    <row r="40" spans="1:9" ht="31.5" customHeight="1" x14ac:dyDescent="0.25">
      <c r="A40" s="11" t="s">
        <v>37</v>
      </c>
      <c r="B40" s="12"/>
      <c r="C40" s="12"/>
      <c r="D40" s="12"/>
      <c r="E40" s="12"/>
      <c r="F40" s="12"/>
      <c r="G40" s="12"/>
      <c r="H40" s="12"/>
      <c r="I40" s="13"/>
    </row>
    <row r="43" spans="1:9" x14ac:dyDescent="0.25">
      <c r="A43" s="7" t="s">
        <v>38</v>
      </c>
      <c r="B43" s="7"/>
      <c r="C43" s="2"/>
      <c r="D43" s="7" t="s">
        <v>39</v>
      </c>
      <c r="E43" s="7"/>
      <c r="F43" s="2"/>
      <c r="G43" s="7" t="s">
        <v>40</v>
      </c>
      <c r="H43" s="7"/>
      <c r="I43" s="2"/>
    </row>
    <row r="46" spans="1:9" x14ac:dyDescent="0.25">
      <c r="A46" s="1" t="s">
        <v>41</v>
      </c>
      <c r="B46" s="1"/>
      <c r="C46" s="1"/>
      <c r="D46" s="1"/>
    </row>
    <row r="47" spans="1:9" x14ac:dyDescent="0.25">
      <c r="A47" s="14" t="s">
        <v>42</v>
      </c>
      <c r="B47" s="14"/>
      <c r="C47" s="14"/>
      <c r="D47" s="14"/>
      <c r="E47" s="14"/>
      <c r="F47" s="14"/>
      <c r="G47" s="14"/>
      <c r="H47" s="14"/>
      <c r="I47" s="14"/>
    </row>
    <row r="49" spans="1:6" x14ac:dyDescent="0.25">
      <c r="A49" s="6"/>
      <c r="B49" s="6"/>
      <c r="C49" s="6"/>
      <c r="D49" s="6"/>
      <c r="E49" s="6"/>
    </row>
    <row r="50" spans="1:6" x14ac:dyDescent="0.25">
      <c r="A50" s="7" t="s">
        <v>43</v>
      </c>
      <c r="B50" s="7"/>
      <c r="C50" s="7"/>
      <c r="E50" s="7" t="s">
        <v>40</v>
      </c>
      <c r="F50" s="7"/>
    </row>
    <row r="52" spans="1:6" x14ac:dyDescent="0.25">
      <c r="A52" t="s">
        <v>44</v>
      </c>
    </row>
  </sheetData>
  <mergeCells count="112">
    <mergeCell ref="A30:I30"/>
    <mergeCell ref="A37:I37"/>
    <mergeCell ref="A39:I39"/>
    <mergeCell ref="A6:I6"/>
    <mergeCell ref="A31:C31"/>
    <mergeCell ref="D31:E31"/>
    <mergeCell ref="F31:G31"/>
    <mergeCell ref="H31:I31"/>
    <mergeCell ref="A9:E9"/>
    <mergeCell ref="A10:E10"/>
    <mergeCell ref="A11:E11"/>
    <mergeCell ref="A12:E12"/>
    <mergeCell ref="A13:E13"/>
    <mergeCell ref="A14:E14"/>
    <mergeCell ref="A16:E16"/>
    <mergeCell ref="A17:E17"/>
    <mergeCell ref="H20:I20"/>
    <mergeCell ref="F20:G20"/>
    <mergeCell ref="D20:E20"/>
    <mergeCell ref="A20:C20"/>
    <mergeCell ref="F16:G16"/>
    <mergeCell ref="H9:I9"/>
    <mergeCell ref="H10:I10"/>
    <mergeCell ref="H11:I11"/>
    <mergeCell ref="A1:I1"/>
    <mergeCell ref="H8:I8"/>
    <mergeCell ref="F8:G8"/>
    <mergeCell ref="A8:E8"/>
    <mergeCell ref="A5:I5"/>
    <mergeCell ref="A7:I7"/>
    <mergeCell ref="F9:G9"/>
    <mergeCell ref="A29:C29"/>
    <mergeCell ref="A36:C36"/>
    <mergeCell ref="A2:B2"/>
    <mergeCell ref="A3:B3"/>
    <mergeCell ref="A4:B4"/>
    <mergeCell ref="C2:I2"/>
    <mergeCell ref="C3:I3"/>
    <mergeCell ref="C4:I4"/>
    <mergeCell ref="A21:I21"/>
    <mergeCell ref="A22:C22"/>
    <mergeCell ref="A23:C23"/>
    <mergeCell ref="A24:C24"/>
    <mergeCell ref="A25:C25"/>
    <mergeCell ref="A26:C26"/>
    <mergeCell ref="D25:E25"/>
    <mergeCell ref="D26:E26"/>
    <mergeCell ref="A15:E15"/>
    <mergeCell ref="H12:I12"/>
    <mergeCell ref="H13:I13"/>
    <mergeCell ref="H14:I14"/>
    <mergeCell ref="F10:G10"/>
    <mergeCell ref="F11:G11"/>
    <mergeCell ref="F12:G12"/>
    <mergeCell ref="F13:G13"/>
    <mergeCell ref="F14:G14"/>
    <mergeCell ref="F27:G27"/>
    <mergeCell ref="F28:G28"/>
    <mergeCell ref="H15:I15"/>
    <mergeCell ref="H16:I16"/>
    <mergeCell ref="H17:I17"/>
    <mergeCell ref="D22:E22"/>
    <mergeCell ref="D23:E23"/>
    <mergeCell ref="D24:E24"/>
    <mergeCell ref="A19:I19"/>
    <mergeCell ref="F15:G15"/>
    <mergeCell ref="A27:C27"/>
    <mergeCell ref="A28:C28"/>
    <mergeCell ref="F17:G17"/>
    <mergeCell ref="A32:I32"/>
    <mergeCell ref="A33:C33"/>
    <mergeCell ref="A34:C34"/>
    <mergeCell ref="A35:C35"/>
    <mergeCell ref="D33:E33"/>
    <mergeCell ref="D34:E34"/>
    <mergeCell ref="D35:E35"/>
    <mergeCell ref="F29:G29"/>
    <mergeCell ref="H22:I22"/>
    <mergeCell ref="H23:I23"/>
    <mergeCell ref="H24:I24"/>
    <mergeCell ref="H25:I25"/>
    <mergeCell ref="H26:I26"/>
    <mergeCell ref="H27:I27"/>
    <mergeCell ref="H28:I28"/>
    <mergeCell ref="H29:I29"/>
    <mergeCell ref="D27:E27"/>
    <mergeCell ref="D28:E28"/>
    <mergeCell ref="D29:E29"/>
    <mergeCell ref="F22:G22"/>
    <mergeCell ref="F23:G23"/>
    <mergeCell ref="F24:G24"/>
    <mergeCell ref="F25:G25"/>
    <mergeCell ref="F26:G26"/>
    <mergeCell ref="D36:E36"/>
    <mergeCell ref="F33:G33"/>
    <mergeCell ref="F34:G34"/>
    <mergeCell ref="F35:G35"/>
    <mergeCell ref="F36:G36"/>
    <mergeCell ref="H34:I34"/>
    <mergeCell ref="H35:I35"/>
    <mergeCell ref="H33:I33"/>
    <mergeCell ref="H36:I36"/>
    <mergeCell ref="A49:C49"/>
    <mergeCell ref="A50:C50"/>
    <mergeCell ref="D49:E49"/>
    <mergeCell ref="A43:B43"/>
    <mergeCell ref="D43:E43"/>
    <mergeCell ref="G43:H43"/>
    <mergeCell ref="E50:F50"/>
    <mergeCell ref="A38:I38"/>
    <mergeCell ref="A40:I40"/>
    <mergeCell ref="A47:I47"/>
  </mergeCells>
  <printOptions horizontalCentered="1" vertic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KGomez@myndm.com</dc:creator>
  <cp:lastModifiedBy>Kristopher Gomez</cp:lastModifiedBy>
  <cp:lastPrinted>2018-02-26T21:30:38Z</cp:lastPrinted>
  <dcterms:created xsi:type="dcterms:W3CDTF">2018-02-26T19:31:01Z</dcterms:created>
  <dcterms:modified xsi:type="dcterms:W3CDTF">2018-03-29T00:11:31Z</dcterms:modified>
</cp:coreProperties>
</file>